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 2025" sheetId="5" r:id="rId1"/>
  </sheets>
  <calcPr calcId="145621"/>
</workbook>
</file>

<file path=xl/calcChain.xml><?xml version="1.0" encoding="utf-8"?>
<calcChain xmlns="http://schemas.openxmlformats.org/spreadsheetml/2006/main">
  <c r="G23" i="5" l="1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23" i="5" s="1"/>
</calcChain>
</file>

<file path=xl/sharedStrings.xml><?xml version="1.0" encoding="utf-8"?>
<sst xmlns="http://schemas.openxmlformats.org/spreadsheetml/2006/main" count="52" uniqueCount="46">
  <si>
    <t>Итого</t>
  </si>
  <si>
    <t>1</t>
  </si>
  <si>
    <t>2</t>
  </si>
  <si>
    <t>3</t>
  </si>
  <si>
    <t>4</t>
  </si>
  <si>
    <t>5</t>
  </si>
  <si>
    <t>6</t>
  </si>
  <si>
    <t>№пп</t>
  </si>
  <si>
    <t>Наименование администраций городского и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</si>
  <si>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</si>
  <si>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</si>
  <si>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</si>
  <si>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</si>
  <si>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</si>
  <si>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</si>
  <si>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</si>
  <si>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</si>
  <si>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</si>
  <si>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</si>
  <si>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</si>
  <si>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</si>
  <si>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Беленихинское сельское поселение МР "Прохоровский район" </t>
  </si>
  <si>
    <t xml:space="preserve">Береговское сельское поселение МР "Прохоровский район" </t>
  </si>
  <si>
    <t xml:space="preserve">Вязовское сельское поселение МР "Прохоровский район" </t>
  </si>
  <si>
    <t xml:space="preserve">Журавское сельское поселение МР "Прохоровский район" </t>
  </si>
  <si>
    <t xml:space="preserve">Коломыцевское сельское поселение МР "Прохоровский район" </t>
  </si>
  <si>
    <t xml:space="preserve">Кривошеевское сельское поселение МР "Прохоровский район" </t>
  </si>
  <si>
    <t xml:space="preserve">Лучковское сельское поселение МР "Прохоровский район" </t>
  </si>
  <si>
    <t xml:space="preserve">Маломаяченское сельское поселение МР "Прохоровский район" </t>
  </si>
  <si>
    <t xml:space="preserve">Петровское сельское поселение МР "Прохоровский район" </t>
  </si>
  <si>
    <t xml:space="preserve">Плотавское сельское поселение МР "Прохоровский район" </t>
  </si>
  <si>
    <t xml:space="preserve">Подолешенское сельское поселение МР "Прохоровский район" </t>
  </si>
  <si>
    <t xml:space="preserve">Прелесненское сельское поселение МР "Прохоровский район" </t>
  </si>
  <si>
    <t xml:space="preserve">Призначенское сельское поселение МР "Прохоровский район" </t>
  </si>
  <si>
    <t xml:space="preserve">Радьковское сельское поселение МР "Прохоровский район" </t>
  </si>
  <si>
    <t xml:space="preserve">Ржавецкое сельское поселение МР "Прохоровский район" </t>
  </si>
  <si>
    <t xml:space="preserve">Холоднянское сельское поселение МР "Прохоровский район" </t>
  </si>
  <si>
    <t xml:space="preserve">Шаховское сельское поселение МР "Прохоровский район" </t>
  </si>
  <si>
    <t>Городское поселение «Посёлок Прохоровка» МР "Прохоровский район"</t>
  </si>
  <si>
    <t>3=(4+5+6)*7</t>
  </si>
  <si>
    <t>Количество питьевых колодцев, ед.</t>
  </si>
  <si>
    <r>
      <t>Норматив норматив финансовых затрат на очистку шахты колодца и обеззараживание воды (N</t>
    </r>
    <r>
      <rPr>
        <b/>
        <sz val="8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), (тыс. рублей)</t>
    </r>
    <r>
      <rPr>
        <b/>
        <sz val="8"/>
        <rFont val="Times New Roman"/>
        <family val="1"/>
        <charset val="204"/>
      </rPr>
      <t xml:space="preserve">       </t>
    </r>
  </si>
  <si>
    <r>
      <t>Норматив финансовых затрат на дезинфекцию колодцев с питьевой водой (N</t>
    </r>
    <r>
      <rPr>
        <b/>
        <sz val="8"/>
        <rFont val="Times New Roman"/>
        <family val="1"/>
        <charset val="204"/>
      </rPr>
      <t>2</t>
    </r>
    <r>
      <rPr>
        <b/>
        <sz val="12"/>
        <rFont val="Times New Roman"/>
        <family val="1"/>
        <charset val="204"/>
      </rPr>
      <t xml:space="preserve">), (тыс. рублей)    </t>
    </r>
  </si>
  <si>
    <r>
      <t>Норматив финансовых затрат на химический анализ колодезной воды (N</t>
    </r>
    <r>
      <rPr>
        <b/>
        <sz val="8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 xml:space="preserve">), (тыс. рублей)  </t>
    </r>
  </si>
  <si>
    <t>Общий объем  иных межбюджетных трансфертов на 2025 год (тыс.рублей)</t>
  </si>
  <si>
    <t xml:space="preserve">Расчет распределения иных межбюджетных трансфертов бюджету городского и сельских поселений Прохоровского района на осуществление части полномочий муниципального района по организации в границах поселений водоснабжения населения (в части нецентрализованного водоснабжения, колодцев общего пользования)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</si>
</sst>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D3" sqref="D3"/>
    </sheetView>
  </sheetViews>
  <sheetFormatPr defaultRowHeight="12.75" x14ac:dyDescent="0.2"/>
  <cols>
    <col min="1" max="1" width="10.28515625" customWidth="1"/>
    <col min="2" max="2" width="71.85546875" customWidth="1"/>
    <col min="3" max="3" width="17.85546875" style="5" customWidth="1"/>
    <col min="4" max="4" width="18.85546875" style="5" customWidth="1"/>
    <col min="5" max="5" width="15.5703125" style="5" customWidth="1"/>
    <col min="6" max="6" width="17.5703125" style="5" customWidth="1"/>
    <col min="7" max="7" width="14.5703125" style="5" customWidth="1"/>
  </cols>
  <sheetData>
    <row r="1" spans="1:7" ht="98.25" customHeight="1" x14ac:dyDescent="0.3">
      <c r="A1" s="14" t="s">
        <v>45</v>
      </c>
      <c r="B1" s="14"/>
      <c r="C1" s="14"/>
      <c r="D1" s="14"/>
      <c r="E1" s="14"/>
      <c r="F1" s="14"/>
      <c r="G1" s="14"/>
    </row>
    <row r="2" spans="1:7" x14ac:dyDescent="0.2">
      <c r="A2" s="12"/>
      <c r="B2" s="13"/>
      <c r="C2" s="13"/>
      <c r="D2" s="13"/>
      <c r="E2" s="7"/>
      <c r="F2" s="7"/>
      <c r="G2" s="4"/>
    </row>
    <row r="3" spans="1:7" ht="145.5" customHeight="1" x14ac:dyDescent="0.2">
      <c r="A3" s="1" t="s">
        <v>7</v>
      </c>
      <c r="B3" s="1" t="s">
        <v>8</v>
      </c>
      <c r="C3" s="1" t="s">
        <v>44</v>
      </c>
      <c r="D3" s="1" t="s">
        <v>41</v>
      </c>
      <c r="E3" s="1" t="s">
        <v>42</v>
      </c>
      <c r="F3" s="1" t="s">
        <v>43</v>
      </c>
      <c r="G3" s="1" t="s">
        <v>40</v>
      </c>
    </row>
    <row r="4" spans="1:7" ht="15.75" x14ac:dyDescent="0.2">
      <c r="A4" s="1" t="s">
        <v>1</v>
      </c>
      <c r="B4" s="1" t="s">
        <v>2</v>
      </c>
      <c r="C4" s="1" t="s">
        <v>39</v>
      </c>
      <c r="D4" s="1" t="s">
        <v>4</v>
      </c>
      <c r="E4" s="1" t="s">
        <v>5</v>
      </c>
      <c r="F4" s="1" t="s">
        <v>6</v>
      </c>
      <c r="G4" s="1" t="s">
        <v>9</v>
      </c>
    </row>
    <row r="5" spans="1:7" ht="15.75" x14ac:dyDescent="0.2">
      <c r="A5" s="2" t="s">
        <v>1</v>
      </c>
      <c r="B5" s="3" t="s">
        <v>21</v>
      </c>
      <c r="C5" s="8">
        <f>(D5+E5+F5)*G5</f>
        <v>195</v>
      </c>
      <c r="D5" s="9">
        <v>4.5</v>
      </c>
      <c r="E5" s="9">
        <v>8.5</v>
      </c>
      <c r="F5" s="9">
        <v>2</v>
      </c>
      <c r="G5" s="11">
        <v>13</v>
      </c>
    </row>
    <row r="6" spans="1:7" ht="15.75" x14ac:dyDescent="0.2">
      <c r="A6" s="2" t="s">
        <v>2</v>
      </c>
      <c r="B6" s="3" t="s">
        <v>22</v>
      </c>
      <c r="C6" s="8">
        <f t="shared" ref="C6:C22" si="0">(D6+E6+F6)*G6</f>
        <v>255</v>
      </c>
      <c r="D6" s="9">
        <v>4.5</v>
      </c>
      <c r="E6" s="9">
        <v>8.5</v>
      </c>
      <c r="F6" s="9">
        <v>2</v>
      </c>
      <c r="G6" s="11">
        <v>17</v>
      </c>
    </row>
    <row r="7" spans="1:7" ht="15.75" x14ac:dyDescent="0.2">
      <c r="A7" s="2" t="s">
        <v>3</v>
      </c>
      <c r="B7" s="3" t="s">
        <v>23</v>
      </c>
      <c r="C7" s="8">
        <f t="shared" si="0"/>
        <v>120</v>
      </c>
      <c r="D7" s="9">
        <v>4.5</v>
      </c>
      <c r="E7" s="9">
        <v>8.5</v>
      </c>
      <c r="F7" s="9">
        <v>2</v>
      </c>
      <c r="G7" s="11">
        <v>8</v>
      </c>
    </row>
    <row r="8" spans="1:7" ht="15.75" x14ac:dyDescent="0.2">
      <c r="A8" s="2" t="s">
        <v>4</v>
      </c>
      <c r="B8" s="3" t="s">
        <v>24</v>
      </c>
      <c r="C8" s="8">
        <f t="shared" si="0"/>
        <v>105</v>
      </c>
      <c r="D8" s="9">
        <v>4.5</v>
      </c>
      <c r="E8" s="9">
        <v>8.5</v>
      </c>
      <c r="F8" s="9">
        <v>2</v>
      </c>
      <c r="G8" s="11">
        <v>7</v>
      </c>
    </row>
    <row r="9" spans="1:7" ht="15.75" x14ac:dyDescent="0.2">
      <c r="A9" s="2" t="s">
        <v>5</v>
      </c>
      <c r="B9" s="3" t="s">
        <v>25</v>
      </c>
      <c r="C9" s="8">
        <f t="shared" si="0"/>
        <v>165</v>
      </c>
      <c r="D9" s="9">
        <v>4.5</v>
      </c>
      <c r="E9" s="9">
        <v>8.5</v>
      </c>
      <c r="F9" s="9">
        <v>2</v>
      </c>
      <c r="G9" s="11">
        <v>11</v>
      </c>
    </row>
    <row r="10" spans="1:7" ht="15.75" x14ac:dyDescent="0.2">
      <c r="A10" s="2" t="s">
        <v>6</v>
      </c>
      <c r="B10" s="3" t="s">
        <v>26</v>
      </c>
      <c r="C10" s="8">
        <f t="shared" si="0"/>
        <v>135</v>
      </c>
      <c r="D10" s="9">
        <v>4.5</v>
      </c>
      <c r="E10" s="9">
        <v>8.5</v>
      </c>
      <c r="F10" s="9">
        <v>2</v>
      </c>
      <c r="G10" s="11">
        <v>9</v>
      </c>
    </row>
    <row r="11" spans="1:7" ht="15.75" x14ac:dyDescent="0.2">
      <c r="A11" s="2" t="s">
        <v>9</v>
      </c>
      <c r="B11" s="3" t="s">
        <v>27</v>
      </c>
      <c r="C11" s="8">
        <f t="shared" si="0"/>
        <v>15</v>
      </c>
      <c r="D11" s="9">
        <v>4.5</v>
      </c>
      <c r="E11" s="9">
        <v>8.5</v>
      </c>
      <c r="F11" s="9">
        <v>2</v>
      </c>
      <c r="G11" s="11">
        <v>1</v>
      </c>
    </row>
    <row r="12" spans="1:7" ht="15.75" x14ac:dyDescent="0.2">
      <c r="A12" s="2" t="s">
        <v>10</v>
      </c>
      <c r="B12" s="3" t="s">
        <v>28</v>
      </c>
      <c r="C12" s="8">
        <f t="shared" si="0"/>
        <v>75</v>
      </c>
      <c r="D12" s="9">
        <v>4.5</v>
      </c>
      <c r="E12" s="9">
        <v>8.5</v>
      </c>
      <c r="F12" s="9">
        <v>2</v>
      </c>
      <c r="G12" s="11">
        <v>5</v>
      </c>
    </row>
    <row r="13" spans="1:7" ht="15.75" x14ac:dyDescent="0.2">
      <c r="A13" s="2" t="s">
        <v>11</v>
      </c>
      <c r="B13" s="3" t="s">
        <v>29</v>
      </c>
      <c r="C13" s="8">
        <f t="shared" si="0"/>
        <v>30</v>
      </c>
      <c r="D13" s="9">
        <v>4.5</v>
      </c>
      <c r="E13" s="9">
        <v>8.5</v>
      </c>
      <c r="F13" s="9">
        <v>2</v>
      </c>
      <c r="G13" s="11">
        <v>2</v>
      </c>
    </row>
    <row r="14" spans="1:7" ht="15.75" x14ac:dyDescent="0.2">
      <c r="A14" s="2" t="s">
        <v>12</v>
      </c>
      <c r="B14" s="3" t="s">
        <v>30</v>
      </c>
      <c r="C14" s="8">
        <f t="shared" si="0"/>
        <v>90</v>
      </c>
      <c r="D14" s="9">
        <v>4.5</v>
      </c>
      <c r="E14" s="9">
        <v>8.5</v>
      </c>
      <c r="F14" s="9">
        <v>2</v>
      </c>
      <c r="G14" s="11">
        <v>6</v>
      </c>
    </row>
    <row r="15" spans="1:7" ht="15.75" x14ac:dyDescent="0.2">
      <c r="A15" s="2" t="s">
        <v>13</v>
      </c>
      <c r="B15" s="3" t="s">
        <v>31</v>
      </c>
      <c r="C15" s="8">
        <f t="shared" si="0"/>
        <v>180</v>
      </c>
      <c r="D15" s="9">
        <v>4.5</v>
      </c>
      <c r="E15" s="9">
        <v>8.5</v>
      </c>
      <c r="F15" s="9">
        <v>2</v>
      </c>
      <c r="G15" s="11">
        <v>12</v>
      </c>
    </row>
    <row r="16" spans="1:7" ht="15.75" x14ac:dyDescent="0.2">
      <c r="A16" s="2" t="s">
        <v>14</v>
      </c>
      <c r="B16" s="3" t="s">
        <v>32</v>
      </c>
      <c r="C16" s="8">
        <f t="shared" si="0"/>
        <v>90</v>
      </c>
      <c r="D16" s="9">
        <v>4.5</v>
      </c>
      <c r="E16" s="9">
        <v>8.5</v>
      </c>
      <c r="F16" s="9">
        <v>2</v>
      </c>
      <c r="G16" s="11">
        <v>6</v>
      </c>
    </row>
    <row r="17" spans="1:7" ht="15.75" x14ac:dyDescent="0.2">
      <c r="A17" s="2" t="s">
        <v>15</v>
      </c>
      <c r="B17" s="3" t="s">
        <v>33</v>
      </c>
      <c r="C17" s="8">
        <f t="shared" si="0"/>
        <v>180</v>
      </c>
      <c r="D17" s="9">
        <v>4.5</v>
      </c>
      <c r="E17" s="9">
        <v>8.5</v>
      </c>
      <c r="F17" s="9">
        <v>2</v>
      </c>
      <c r="G17" s="11">
        <v>12</v>
      </c>
    </row>
    <row r="18" spans="1:7" ht="15.75" x14ac:dyDescent="0.2">
      <c r="A18" s="2" t="s">
        <v>16</v>
      </c>
      <c r="B18" s="3" t="s">
        <v>34</v>
      </c>
      <c r="C18" s="8">
        <f t="shared" si="0"/>
        <v>90</v>
      </c>
      <c r="D18" s="9">
        <v>4.5</v>
      </c>
      <c r="E18" s="9">
        <v>8.5</v>
      </c>
      <c r="F18" s="9">
        <v>2</v>
      </c>
      <c r="G18" s="11">
        <v>6</v>
      </c>
    </row>
    <row r="19" spans="1:7" ht="15.75" x14ac:dyDescent="0.2">
      <c r="A19" s="2" t="s">
        <v>17</v>
      </c>
      <c r="B19" s="3" t="s">
        <v>35</v>
      </c>
      <c r="C19" s="8">
        <f t="shared" si="0"/>
        <v>225</v>
      </c>
      <c r="D19" s="9">
        <v>4.5</v>
      </c>
      <c r="E19" s="9">
        <v>8.5</v>
      </c>
      <c r="F19" s="9">
        <v>2</v>
      </c>
      <c r="G19" s="11">
        <v>15</v>
      </c>
    </row>
    <row r="20" spans="1:7" ht="15.75" x14ac:dyDescent="0.2">
      <c r="A20" s="2" t="s">
        <v>18</v>
      </c>
      <c r="B20" s="3" t="s">
        <v>36</v>
      </c>
      <c r="C20" s="8">
        <f t="shared" si="0"/>
        <v>165</v>
      </c>
      <c r="D20" s="9">
        <v>4.5</v>
      </c>
      <c r="E20" s="9">
        <v>8.5</v>
      </c>
      <c r="F20" s="9">
        <v>2</v>
      </c>
      <c r="G20" s="11">
        <v>11</v>
      </c>
    </row>
    <row r="21" spans="1:7" ht="15.75" x14ac:dyDescent="0.2">
      <c r="A21" s="2" t="s">
        <v>19</v>
      </c>
      <c r="B21" s="3" t="s">
        <v>37</v>
      </c>
      <c r="C21" s="8">
        <f t="shared" si="0"/>
        <v>45</v>
      </c>
      <c r="D21" s="9">
        <v>4.5</v>
      </c>
      <c r="E21" s="9">
        <v>8.5</v>
      </c>
      <c r="F21" s="9">
        <v>2</v>
      </c>
      <c r="G21" s="11">
        <v>3</v>
      </c>
    </row>
    <row r="22" spans="1:7" ht="16.5" customHeight="1" x14ac:dyDescent="0.2">
      <c r="A22" s="2" t="s">
        <v>20</v>
      </c>
      <c r="B22" s="3" t="s">
        <v>38</v>
      </c>
      <c r="C22" s="8">
        <f t="shared" si="0"/>
        <v>45</v>
      </c>
      <c r="D22" s="9">
        <v>4.5</v>
      </c>
      <c r="E22" s="9">
        <v>8.5</v>
      </c>
      <c r="F22" s="9">
        <v>2</v>
      </c>
      <c r="G22" s="11">
        <v>3</v>
      </c>
    </row>
    <row r="23" spans="1:7" ht="15.75" x14ac:dyDescent="0.25">
      <c r="A23" s="15" t="s">
        <v>0</v>
      </c>
      <c r="B23" s="15"/>
      <c r="C23" s="6">
        <f>SUM(C5:C22)</f>
        <v>2205</v>
      </c>
      <c r="D23" s="6">
        <v>4.5</v>
      </c>
      <c r="E23" s="6">
        <v>8.5</v>
      </c>
      <c r="F23" s="6">
        <v>2</v>
      </c>
      <c r="G23" s="10">
        <f>SUM(G5:G22)</f>
        <v>147</v>
      </c>
    </row>
  </sheetData>
  <mergeCells count="3">
    <mergeCell ref="A2:D2"/>
    <mergeCell ref="A1:G1"/>
    <mergeCell ref="A23:B23"/>
  </mergeCells>
  <pageMargins left="0.15748031496062992" right="0.11811023622047245" top="0.15748031496062992" bottom="0.15748031496062992" header="0.31496062992125984" footer="0.31496062992125984"/>
  <pageSetup paperSize="9" scale="8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dc:description>POI HSSF rep:2.43.2.44</dc:description>
  <cp:lastModifiedBy>Рабочий</cp:lastModifiedBy>
  <cp:lastPrinted>2024-11-08T12:10:35Z</cp:lastPrinted>
  <dcterms:created xsi:type="dcterms:W3CDTF">2017-11-23T15:32:27Z</dcterms:created>
  <dcterms:modified xsi:type="dcterms:W3CDTF">2024-11-08T12:26:50Z</dcterms:modified>
</cp:coreProperties>
</file>